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F3FD549-7D71-4078-B358-229BEF36BEB5}" xr6:coauthVersionLast="47" xr6:coauthVersionMax="47" xr10:uidLastSave="{00000000-0000-0000-0000-000000000000}"/>
  <bookViews>
    <workbookView xWindow="20370" yWindow="-120" windowWidth="20730" windowHeight="11040" xr2:uid="{00000000-000D-0000-FFFF-FFFF00000000}"/>
  </bookViews>
  <sheets>
    <sheet name="Intro" sheetId="4" r:id="rId1"/>
    <sheet name="TB_Raw" sheetId="1" r:id="rId2"/>
    <sheet name="Mapping_Table" sheetId="2" r:id="rId3"/>
    <sheet name="Mapped_P&amp;L"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5" i="3"/>
  <c r="B5" i="3"/>
  <c r="D4" i="3"/>
  <c r="C4" i="3"/>
  <c r="B4" i="3"/>
  <c r="D3" i="3"/>
  <c r="C3" i="3"/>
  <c r="B3" i="3"/>
  <c r="D2" i="3"/>
  <c r="C2" i="3"/>
  <c r="B2" i="3"/>
</calcChain>
</file>

<file path=xl/sharedStrings.xml><?xml version="1.0" encoding="utf-8"?>
<sst xmlns="http://schemas.openxmlformats.org/spreadsheetml/2006/main" count="28" uniqueCount="20">
  <si>
    <t>Account Number</t>
  </si>
  <si>
    <t>Description</t>
  </si>
  <si>
    <t>Amount</t>
  </si>
  <si>
    <t>Product Revenue</t>
  </si>
  <si>
    <t>COGS - Materials</t>
  </si>
  <si>
    <t>Payroll</t>
  </si>
  <si>
    <t>Operating Expense</t>
  </si>
  <si>
    <t>Category</t>
  </si>
  <si>
    <t>Department</t>
  </si>
  <si>
    <t>Revenue</t>
  </si>
  <si>
    <t>Sales</t>
  </si>
  <si>
    <t>COGS</t>
  </si>
  <si>
    <t>Operations</t>
  </si>
  <si>
    <t>HR</t>
  </si>
  <si>
    <t>Finance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</si>
  <si>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</si>
  <si>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</si>
  <si>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</si>
  <si>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</si>
  <si>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Account Mapping Lookup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</si>
</sst>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D48522AE-9CE9-4249-97D6-4833FA3E40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D733-6D72-4A11-80E5-C7B1F55BDA7A}">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19</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15</v>
      </c>
      <c r="G10" s="2"/>
      <c r="H10" s="2"/>
      <c r="I10" s="2"/>
      <c r="J10" s="2"/>
      <c r="K10" s="2"/>
      <c r="L10" s="2"/>
    </row>
    <row r="11" spans="6:14" x14ac:dyDescent="0.25">
      <c r="F11" s="2"/>
      <c r="G11" s="2"/>
      <c r="H11" s="2"/>
      <c r="I11" s="2"/>
      <c r="J11" s="2"/>
      <c r="K11" s="2"/>
      <c r="L11" s="2"/>
    </row>
    <row r="13" spans="6:14" x14ac:dyDescent="0.25">
      <c r="F13" s="3" t="s">
        <v>16</v>
      </c>
    </row>
    <row r="17" spans="1:12" ht="7.5" customHeight="1" x14ac:dyDescent="0.25"/>
    <row r="18" spans="1:12" x14ac:dyDescent="0.25">
      <c r="A18" s="4" t="s">
        <v>17</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18</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16</v>
      </c>
    </row>
  </sheetData>
  <mergeCells count="5">
    <mergeCell ref="F6:N8"/>
    <mergeCell ref="F10:L11"/>
    <mergeCell ref="A18:L27"/>
    <mergeCell ref="A31:L36"/>
    <mergeCell ref="A37:L40"/>
  </mergeCells>
  <hyperlinks>
    <hyperlink ref="F13" r:id="rId1" xr:uid="{F2EE628F-FEB8-44DA-95F0-F4D375578571}"/>
    <hyperlink ref="A41" r:id="rId2" xr:uid="{21F59BE0-42E8-44B3-A0D9-8CC2FCA1E03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
  <sheetViews>
    <sheetView workbookViewId="0">
      <selection activeCell="B8" sqref="B8"/>
    </sheetView>
  </sheetViews>
  <sheetFormatPr defaultColWidth="12.85546875" defaultRowHeight="15" x14ac:dyDescent="0.25"/>
  <cols>
    <col min="1" max="1" width="16" bestFit="1" customWidth="1"/>
    <col min="2" max="2" width="18" bestFit="1" customWidth="1"/>
    <col min="3" max="3" width="8.140625" bestFit="1" customWidth="1"/>
  </cols>
  <sheetData>
    <row r="1" spans="1:3" x14ac:dyDescent="0.25">
      <c r="A1" t="s">
        <v>0</v>
      </c>
      <c r="B1" t="s">
        <v>1</v>
      </c>
      <c r="C1" t="s">
        <v>2</v>
      </c>
    </row>
    <row r="2" spans="1:3" x14ac:dyDescent="0.25">
      <c r="A2">
        <v>4000</v>
      </c>
      <c r="B2" t="s">
        <v>3</v>
      </c>
      <c r="C2">
        <v>100000</v>
      </c>
    </row>
    <row r="3" spans="1:3" x14ac:dyDescent="0.25">
      <c r="A3">
        <v>5000</v>
      </c>
      <c r="B3" t="s">
        <v>4</v>
      </c>
      <c r="C3">
        <v>-40000</v>
      </c>
    </row>
    <row r="4" spans="1:3" x14ac:dyDescent="0.25">
      <c r="A4">
        <v>6000</v>
      </c>
      <c r="B4" t="s">
        <v>5</v>
      </c>
      <c r="C4">
        <v>-25000</v>
      </c>
    </row>
    <row r="5" spans="1:3" x14ac:dyDescent="0.25">
      <c r="A5">
        <v>7000</v>
      </c>
      <c r="B5" t="s">
        <v>6</v>
      </c>
      <c r="C5">
        <v>-12000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13" sqref="B13"/>
    </sheetView>
  </sheetViews>
  <sheetFormatPr defaultColWidth="14.140625" defaultRowHeight="15" x14ac:dyDescent="0.25"/>
  <cols>
    <col min="1" max="1" width="16" bestFit="1" customWidth="1"/>
    <col min="2" max="2" width="18" bestFit="1" customWidth="1"/>
    <col min="3" max="3" width="11.7109375" bestFit="1" customWidth="1"/>
  </cols>
  <sheetData>
    <row r="1" spans="1:3" x14ac:dyDescent="0.25">
      <c r="A1" t="s">
        <v>0</v>
      </c>
      <c r="B1" t="s">
        <v>7</v>
      </c>
      <c r="C1" t="s">
        <v>8</v>
      </c>
    </row>
    <row r="2" spans="1:3" x14ac:dyDescent="0.25">
      <c r="A2">
        <v>4000</v>
      </c>
      <c r="B2" t="s">
        <v>9</v>
      </c>
      <c r="C2" t="s">
        <v>10</v>
      </c>
    </row>
    <row r="3" spans="1:3" x14ac:dyDescent="0.25">
      <c r="A3">
        <v>5000</v>
      </c>
      <c r="B3" t="s">
        <v>11</v>
      </c>
      <c r="C3" t="s">
        <v>12</v>
      </c>
    </row>
    <row r="4" spans="1:3" x14ac:dyDescent="0.25">
      <c r="A4">
        <v>6000</v>
      </c>
      <c r="B4" t="s">
        <v>5</v>
      </c>
      <c r="C4" t="s">
        <v>13</v>
      </c>
    </row>
    <row r="5" spans="1:3" x14ac:dyDescent="0.25">
      <c r="A5">
        <v>7000</v>
      </c>
      <c r="B5" t="s">
        <v>6</v>
      </c>
      <c r="C5" t="s">
        <v>14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workbookViewId="0">
      <selection activeCell="C10" sqref="C10"/>
    </sheetView>
  </sheetViews>
  <sheetFormatPr defaultRowHeight="15" x14ac:dyDescent="0.25"/>
  <cols>
    <col min="1" max="1" width="16" bestFit="1" customWidth="1"/>
    <col min="2" max="2" width="18" bestFit="1" customWidth="1"/>
    <col min="3" max="3" width="11.7109375" bestFit="1" customWidth="1"/>
    <col min="4" max="4" width="8.140625" bestFit="1" customWidth="1"/>
  </cols>
  <sheetData>
    <row r="1" spans="1:4" x14ac:dyDescent="0.25">
      <c r="A1" t="s">
        <v>0</v>
      </c>
      <c r="B1" t="s">
        <v>7</v>
      </c>
      <c r="C1" t="s">
        <v>8</v>
      </c>
      <c r="D1" t="s">
        <v>2</v>
      </c>
    </row>
    <row r="2" spans="1:4" x14ac:dyDescent="0.25">
      <c r="A2">
        <v>4000</v>
      </c>
      <c r="B2" t="str">
        <f>VLOOKUP(A2,Mapping_Table!$A:$C,2,FALSE)</f>
        <v>Revenue</v>
      </c>
      <c r="C2" t="str">
        <f>VLOOKUP(A2,Mapping_Table!$A:$C,3,FALSE)</f>
        <v>Sales</v>
      </c>
      <c r="D2">
        <f>VLOOKUP(A2,TB_Raw!$A:$C,3,FALSE)</f>
        <v>100000</v>
      </c>
    </row>
    <row r="3" spans="1:4" x14ac:dyDescent="0.25">
      <c r="A3">
        <v>5000</v>
      </c>
      <c r="B3" t="str">
        <f>VLOOKUP(A3,Mapping_Table!$A:$C,2,FALSE)</f>
        <v>COGS</v>
      </c>
      <c r="C3" t="str">
        <f>VLOOKUP(A3,Mapping_Table!$A:$C,3,FALSE)</f>
        <v>Operations</v>
      </c>
      <c r="D3">
        <f>VLOOKUP(A3,TB_Raw!$A:$C,3,FALSE)</f>
        <v>-40000</v>
      </c>
    </row>
    <row r="4" spans="1:4" x14ac:dyDescent="0.25">
      <c r="A4">
        <v>6000</v>
      </c>
      <c r="B4" t="str">
        <f>VLOOKUP(A4,Mapping_Table!$A:$C,2,FALSE)</f>
        <v>Payroll</v>
      </c>
      <c r="C4" t="str">
        <f>VLOOKUP(A4,Mapping_Table!$A:$C,3,FALSE)</f>
        <v>HR</v>
      </c>
      <c r="D4">
        <f>VLOOKUP(A4,TB_Raw!$A:$C,3,FALSE)</f>
        <v>-25000</v>
      </c>
    </row>
    <row r="5" spans="1:4" x14ac:dyDescent="0.25">
      <c r="A5">
        <v>7000</v>
      </c>
      <c r="B5" t="str">
        <f>VLOOKUP(A5,Mapping_Table!$A:$C,2,FALSE)</f>
        <v>Operating Expense</v>
      </c>
      <c r="C5" t="str">
        <f>VLOOKUP(A5,Mapping_Table!$A:$C,3,FALSE)</f>
        <v>Finance</v>
      </c>
      <c r="D5">
        <f>VLOOKUP(A5,TB_Raw!$A:$C,3,FALSE)</f>
        <v>-12000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TB_Raw</vt:lpstr>
      <vt:lpstr>Mapping_Table</vt:lpstr>
      <vt:lpstr>Mapped_P&amp;L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2025-12-06T11:49:18Z</dcterms:created>
  <dcterms:modified xsi:type="dcterms:W3CDTF">2025-12-06T12:16:04Z</dcterms:modified>
</cp:coreProperties>
</file>