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fY+dcfA/RpAH1noO+qE+98FHIr1Egm2+ixM5nPNwWqz4ia6x+fCUapz1TsUKPG4x2VncUlVKjbn2pxKIFaaT3A==" workbookSaltValue="qne8+rkVqhi4MMh3czA6Cw==" workbookSpinCount="100000" lockStructure="1"/>
  <bookViews>
    <workbookView xWindow="0" yWindow="0" windowWidth="20490" windowHeight="7155"/>
  </bookViews>
  <sheets>
    <sheet name="Intro" sheetId="2" r:id="rId1"/>
    <sheet name="Revenue Drivers" sheetId="1" r:id="rId2"/>
  </sheets>
  <calcPr calcId="152511"/>
</workbook>
</file>

<file path=xl/calcChain.xml><?xml version="1.0" encoding="utf-8"?>
<calcChain xmlns="http://schemas.openxmlformats.org/spreadsheetml/2006/main">
  <c r="B4" i="1" l="1"/>
  <c r="B6" i="1" s="1"/>
  <c r="B8" i="1" l="1"/>
  <c r="B9" i="1" l="1"/>
  <c r="B10" i="1"/>
</calcChain>
</file>

<file path=xl/sharedStrings.xml><?xml version="1.0" encoding="utf-8"?>
<sst xmlns="http://schemas.openxmlformats.org/spreadsheetml/2006/main" count="27" uniqueCount="26">
  <si>
    <t>Driver</t>
  </si>
  <si>
    <t>Input / Value</t>
  </si>
  <si>
    <t>Formula / Explanation</t>
  </si>
  <si>
    <t>Units Sold</t>
  </si>
  <si>
    <t>Monthly sales volume (input)</t>
  </si>
  <si>
    <t>Price per Unit</t>
  </si>
  <si>
    <t>Average selling price (input)</t>
  </si>
  <si>
    <t>Base Revenue</t>
  </si>
  <si>
    <t>Revenue = Units × Price</t>
  </si>
  <si>
    <t>Customer Count</t>
  </si>
  <si>
    <t>Active customers</t>
  </si>
  <si>
    <t>Revenue per Customer</t>
  </si>
  <si>
    <t>Average revenue per customer</t>
  </si>
  <si>
    <t>Growth Rate</t>
  </si>
  <si>
    <t>Expected growth rate</t>
  </si>
  <si>
    <t>Forecast Revenue</t>
  </si>
  <si>
    <t>Base Revenue with growth applied</t>
  </si>
  <si>
    <t>Scenario - Best Case</t>
  </si>
  <si>
    <t>10% upside scenario</t>
  </si>
  <si>
    <t>Scenario - Worst Case</t>
  </si>
  <si>
    <t>10% downside scenario</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</si>
  <si>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</si>
  <si>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</si>
  <si>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</si>
  <si>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</si>
  <si>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Revenue Modeling Using Financial Drivers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</si>
</sst>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I15" sqref="I15"/>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25</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21</v>
      </c>
      <c r="G10" s="2"/>
      <c r="H10" s="2"/>
      <c r="I10" s="2"/>
      <c r="J10" s="2"/>
      <c r="K10" s="2"/>
      <c r="L10" s="2"/>
    </row>
    <row r="11" spans="6:14" x14ac:dyDescent="0.25">
      <c r="F11" s="2"/>
      <c r="G11" s="2"/>
      <c r="H11" s="2"/>
      <c r="I11" s="2"/>
      <c r="J11" s="2"/>
      <c r="K11" s="2"/>
      <c r="L11" s="2"/>
    </row>
    <row r="13" spans="6:14" x14ac:dyDescent="0.25">
      <c r="F13" s="3" t="s">
        <v>22</v>
      </c>
    </row>
    <row r="18" spans="1:12" x14ac:dyDescent="0.25">
      <c r="A18" s="4" t="s">
        <v>23</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51.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24</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22</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sheetData>
    <row r="1" spans="1:3" x14ac:dyDescent="0.25">
      <c r="A1" t="s">
        <v>0</v>
      </c>
      <c r="B1" t="s">
        <v>1</v>
      </c>
      <c r="C1" t="s">
        <v>2</v>
      </c>
    </row>
    <row r="2" spans="1:3" x14ac:dyDescent="0.25">
      <c r="A2" t="s">
        <v>3</v>
      </c>
      <c r="B2">
        <v>1500</v>
      </c>
      <c r="C2" t="s">
        <v>4</v>
      </c>
    </row>
    <row r="3" spans="1:3" x14ac:dyDescent="0.25">
      <c r="A3" t="s">
        <v>5</v>
      </c>
      <c r="B3">
        <v>80</v>
      </c>
      <c r="C3" t="s">
        <v>6</v>
      </c>
    </row>
    <row r="4" spans="1:3" x14ac:dyDescent="0.25">
      <c r="A4" t="s">
        <v>7</v>
      </c>
      <c r="B4">
        <f>B2*B3</f>
        <v>120000</v>
      </c>
      <c r="C4" t="s">
        <v>8</v>
      </c>
    </row>
    <row r="5" spans="1:3" x14ac:dyDescent="0.25">
      <c r="A5" t="s">
        <v>9</v>
      </c>
      <c r="B5">
        <v>300</v>
      </c>
      <c r="C5" t="s">
        <v>10</v>
      </c>
    </row>
    <row r="6" spans="1:3" x14ac:dyDescent="0.25">
      <c r="A6" t="s">
        <v>11</v>
      </c>
      <c r="B6">
        <f>B4/B5</f>
        <v>400</v>
      </c>
      <c r="C6" t="s">
        <v>12</v>
      </c>
    </row>
    <row r="7" spans="1:3" x14ac:dyDescent="0.25">
      <c r="A7" t="s">
        <v>13</v>
      </c>
      <c r="B7">
        <v>0.08</v>
      </c>
      <c r="C7" t="s">
        <v>14</v>
      </c>
    </row>
    <row r="8" spans="1:3" x14ac:dyDescent="0.25">
      <c r="A8" t="s">
        <v>15</v>
      </c>
      <c r="B8">
        <f>B4*(1+B7)</f>
        <v>129600.00000000001</v>
      </c>
      <c r="C8" t="s">
        <v>16</v>
      </c>
    </row>
    <row r="9" spans="1:3" x14ac:dyDescent="0.25">
      <c r="A9" t="s">
        <v>17</v>
      </c>
      <c r="B9">
        <f>B8*1.1</f>
        <v>142560.00000000003</v>
      </c>
      <c r="C9" t="s">
        <v>18</v>
      </c>
    </row>
    <row r="10" spans="1:3" x14ac:dyDescent="0.25">
      <c r="A10" t="s">
        <v>19</v>
      </c>
      <c r="B10">
        <f>B8*0.9</f>
        <v>116640.00000000001</v>
      </c>
      <c r="C10" t="s">
        <v>20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Revenue Drivers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2025-12-24T09:17:10Z</dcterms:created>
  <dcterms:modified xsi:type="dcterms:W3CDTF">2025-12-25T00:15:11Z</dcterms:modified>
</cp:coreProperties>
</file>