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hGxP0Cz8K6Lr39SNM6vUD9EsRQoapHN0xDJ6rwM3ut0uQ6D1XR9pR7O9xXPU+kyfEkpX2jvnLH8NLZlgXsz2QA==" workbookSaltValue="HuiKFEsv+UsZbOZPPMNm2Q==" workbookSpinCount="100000" lockStructure="1"/>
  <bookViews>
    <workbookView xWindow="0" yWindow="0" windowWidth="20490" windowHeight="7155"/>
  </bookViews>
  <sheets>
    <sheet name="Intro" sheetId="2" r:id="rId1"/>
    <sheet name="FP&amp;A Margins" sheetId="1" r:id="rId2"/>
  </sheets>
  <calcPr calcId="152511"/>
</workbook>
</file>

<file path=xl/calcChain.xml><?xml version="1.0" encoding="utf-8"?>
<calcChain xmlns="http://schemas.openxmlformats.org/spreadsheetml/2006/main">
  <c r="B4" i="1" l="1"/>
  <c r="B7" i="1" s="1"/>
  <c r="B8" i="1" l="1"/>
  <c r="B10" i="1"/>
  <c r="B11" i="1" s="1"/>
  <c r="B5" i="1"/>
</calcChain>
</file>

<file path=xl/sharedStrings.xml><?xml version="1.0" encoding="utf-8"?>
<sst xmlns="http://schemas.openxmlformats.org/spreadsheetml/2006/main" count="29" uniqueCount="28">
  <si>
    <t>Metric</t>
  </si>
  <si>
    <t>Value</t>
  </si>
  <si>
    <t>Description / Formula</t>
  </si>
  <si>
    <t>Revenue</t>
  </si>
  <si>
    <t>Total revenue</t>
  </si>
  <si>
    <t>Cost of Goods Sold</t>
  </si>
  <si>
    <t>Direct costs</t>
  </si>
  <si>
    <t>Gross Profit</t>
  </si>
  <si>
    <t>Revenue minus COGS</t>
  </si>
  <si>
    <t>Gross Margin %</t>
  </si>
  <si>
    <t>Gross Profit / Revenue</t>
  </si>
  <si>
    <t>Variable Costs</t>
  </si>
  <si>
    <t>Volume-driven costs</t>
  </si>
  <si>
    <t>Contribution Margin</t>
  </si>
  <si>
    <t>Gross Profit minus Variable Costs</t>
  </si>
  <si>
    <t>Contribution Margin %</t>
  </si>
  <si>
    <t>Contribution Margin / Revenue</t>
  </si>
  <si>
    <t>Operating Expenses</t>
  </si>
  <si>
    <t>Fixed operating expenses</t>
  </si>
  <si>
    <t>EBITDA</t>
  </si>
  <si>
    <t>Contribution Margin minus Opex</t>
  </si>
  <si>
    <t>EBITDA Margin %</t>
  </si>
  <si>
    <t>EBITDA / Revenue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</si>
  <si>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</si>
  <si>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</si>
  <si>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</si>
  <si>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</si>
  <si>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Margin and Profitability Analysis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</si>
</sst>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topLeftCell="A7" workbookViewId="0">
      <selection activeCell="G14" sqref="G14"/>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23</v>
      </c>
      <c r="G10" s="2"/>
      <c r="H10" s="2"/>
      <c r="I10" s="2"/>
      <c r="J10" s="2"/>
      <c r="K10" s="2"/>
      <c r="L10" s="2"/>
    </row>
    <row r="11" spans="6:14" x14ac:dyDescent="0.25">
      <c r="F11" s="2"/>
      <c r="G11" s="2"/>
      <c r="H11" s="2"/>
      <c r="I11" s="2"/>
      <c r="J11" s="2"/>
      <c r="K11" s="2"/>
      <c r="L11" s="2"/>
    </row>
    <row r="13" spans="6:14" x14ac:dyDescent="0.25">
      <c r="F13" s="3" t="s">
        <v>24</v>
      </c>
    </row>
    <row r="18" spans="1:12" x14ac:dyDescent="0.25">
      <c r="A18" s="4" t="s">
        <v>25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sheetData>
    <row r="1" spans="1:3" x14ac:dyDescent="0.25">
      <c r="A1" t="s">
        <v>0</v>
      </c>
      <c r="B1" t="s">
        <v>1</v>
      </c>
      <c r="C1" t="s">
        <v>2</v>
      </c>
    </row>
    <row r="2" spans="1:3" x14ac:dyDescent="0.25">
      <c r="A2" t="s">
        <v>3</v>
      </c>
      <c r="B2">
        <v>200000</v>
      </c>
      <c r="C2" t="s">
        <v>4</v>
      </c>
    </row>
    <row r="3" spans="1:3" x14ac:dyDescent="0.25">
      <c r="A3" t="s">
        <v>5</v>
      </c>
      <c r="B3">
        <v>120000</v>
      </c>
      <c r="C3" t="s">
        <v>6</v>
      </c>
    </row>
    <row r="4" spans="1:3" x14ac:dyDescent="0.25">
      <c r="A4" t="s">
        <v>7</v>
      </c>
      <c r="B4">
        <f>B2-B3</f>
        <v>80000</v>
      </c>
      <c r="C4" t="s">
        <v>8</v>
      </c>
    </row>
    <row r="5" spans="1:3" x14ac:dyDescent="0.25">
      <c r="A5" t="s">
        <v>9</v>
      </c>
      <c r="B5">
        <f>B4/B2</f>
        <v>0.4</v>
      </c>
      <c r="C5" t="s">
        <v>10</v>
      </c>
    </row>
    <row r="6" spans="1:3" x14ac:dyDescent="0.25">
      <c r="A6" t="s">
        <v>11</v>
      </c>
      <c r="B6">
        <v>40000</v>
      </c>
      <c r="C6" t="s">
        <v>12</v>
      </c>
    </row>
    <row r="7" spans="1:3" x14ac:dyDescent="0.25">
      <c r="A7" t="s">
        <v>13</v>
      </c>
      <c r="B7">
        <f>B4-B6</f>
        <v>40000</v>
      </c>
      <c r="C7" t="s">
        <v>14</v>
      </c>
    </row>
    <row r="8" spans="1:3" x14ac:dyDescent="0.25">
      <c r="A8" t="s">
        <v>15</v>
      </c>
      <c r="B8">
        <f>B7/B2</f>
        <v>0.2</v>
      </c>
      <c r="C8" t="s">
        <v>16</v>
      </c>
    </row>
    <row r="9" spans="1:3" x14ac:dyDescent="0.25">
      <c r="A9" t="s">
        <v>17</v>
      </c>
      <c r="B9">
        <v>50000</v>
      </c>
      <c r="C9" t="s">
        <v>18</v>
      </c>
    </row>
    <row r="10" spans="1:3" x14ac:dyDescent="0.25">
      <c r="A10" t="s">
        <v>19</v>
      </c>
      <c r="B10">
        <f>B7-B9</f>
        <v>-10000</v>
      </c>
      <c r="C10" t="s">
        <v>20</v>
      </c>
    </row>
    <row r="11" spans="1:3" x14ac:dyDescent="0.25">
      <c r="A11" t="s">
        <v>21</v>
      </c>
      <c r="B11">
        <f>B10/B2</f>
        <v>-0.05</v>
      </c>
      <c r="C11" t="s">
        <v>22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FP&amp;A Margins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2025-12-24T09:01:06Z</dcterms:created>
  <dcterms:modified xsi:type="dcterms:W3CDTF">2025-12-25T00:16:49Z</dcterms:modified>
</cp:coreProperties>
</file>