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IvbCS2p2n9b1eT1z/hQx7P6SfFjbJxgXQ/ur+r4A8UodPNJIyYinmKdDUKwxyBP8Jli7YdczGZh1NwjgoDJ7gQ==" workbookSaltValue="YM1RbJngWTm22SKdGnCiUA==" workbookSpinCount="100000" lockStructure="1"/>
  <bookViews>
    <workbookView xWindow="0" yWindow="0" windowWidth="20490" windowHeight="7155"/>
  </bookViews>
  <sheets>
    <sheet name="Intro" sheetId="2" r:id="rId1"/>
    <sheet name="Rolling_Revenue_Forecast" sheetId="1" r:id="rId2"/>
  </sheets>
  <calcPr calcId="152511"/>
</workbook>
</file>

<file path=xl/calcChain.xml><?xml version="1.0" encoding="utf-8"?>
<calcChain xmlns="http://schemas.openxmlformats.org/spreadsheetml/2006/main">
  <c r="E2" i="1" l="1"/>
  <c r="F2" i="1" s="1"/>
  <c r="B3" i="1" l="1"/>
  <c r="H2" i="1"/>
  <c r="E3" i="1" l="1"/>
  <c r="F3" i="1" s="1"/>
  <c r="B4" i="1" l="1"/>
  <c r="H3" i="1"/>
  <c r="E4" i="1" l="1"/>
  <c r="F4" i="1" s="1"/>
  <c r="B5" i="1" l="1"/>
  <c r="H4" i="1"/>
  <c r="E5" i="1" l="1"/>
  <c r="F5" i="1" s="1"/>
  <c r="B6" i="1" l="1"/>
  <c r="H5" i="1"/>
  <c r="E6" i="1" l="1"/>
  <c r="F6" i="1" s="1"/>
  <c r="B7" i="1" l="1"/>
  <c r="H6" i="1"/>
  <c r="E7" i="1" l="1"/>
  <c r="F7" i="1"/>
  <c r="H7" i="1" s="1"/>
</calcChain>
</file>

<file path=xl/sharedStrings.xml><?xml version="1.0" encoding="utf-8"?>
<sst xmlns="http://schemas.openxmlformats.org/spreadsheetml/2006/main" count="27" uniqueCount="22">
  <si>
    <t>Month</t>
  </si>
  <si>
    <t>Beginning Customers</t>
  </si>
  <si>
    <t>New Customers</t>
  </si>
  <si>
    <t>Churn Rate</t>
  </si>
  <si>
    <t>Churned Customers</t>
  </si>
  <si>
    <t>Ending Customers</t>
  </si>
  <si>
    <t>ARPU</t>
  </si>
  <si>
    <t>Monthly Revenue</t>
  </si>
  <si>
    <t>Actual / Forecast</t>
  </si>
  <si>
    <t>Jan-25</t>
  </si>
  <si>
    <t>Actual</t>
  </si>
  <si>
    <t>Feb-25</t>
  </si>
  <si>
    <t>Mar-25</t>
  </si>
  <si>
    <t>Apr-25</t>
  </si>
  <si>
    <t>Forecast</t>
  </si>
  <si>
    <t>May-25</t>
  </si>
  <si>
    <t>Jun-25</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</si>
  <si>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</si>
  <si>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</si>
  <si>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</si>
  <si>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</si>
  <si>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 xml:space="preserve"> Rolling Revenue Forecast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</si>
</sst>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H13" sqref="H13"/>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21</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17</v>
      </c>
      <c r="G10" s="2"/>
      <c r="H10" s="2"/>
      <c r="I10" s="2"/>
      <c r="J10" s="2"/>
      <c r="K10" s="2"/>
      <c r="L10" s="2"/>
    </row>
    <row r="11" spans="6:14" x14ac:dyDescent="0.25">
      <c r="F11" s="2"/>
      <c r="G11" s="2"/>
      <c r="H11" s="2"/>
      <c r="I11" s="2"/>
      <c r="J11" s="2"/>
      <c r="K11" s="2"/>
      <c r="L11" s="2"/>
    </row>
    <row r="13" spans="6:14" x14ac:dyDescent="0.25">
      <c r="F13" s="3" t="s">
        <v>18</v>
      </c>
    </row>
    <row r="18" spans="1:12" x14ac:dyDescent="0.25">
      <c r="A18" s="4" t="s">
        <v>19</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9.2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20</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18</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heetViews>
  <sheetFormatPr defaultRowHeight="15" x14ac:dyDescent="0.25"/>
  <cols>
    <col min="1" max="9" width="22" customWidth="1"/>
  </cols>
  <sheetData>
    <row r="1" spans="1:9" x14ac:dyDescent="0.25">
      <c r="A1" t="s">
        <v>0</v>
      </c>
      <c r="B1" t="s">
        <v>1</v>
      </c>
      <c r="C1" t="s">
        <v>2</v>
      </c>
      <c r="D1" t="s">
        <v>3</v>
      </c>
      <c r="E1" t="s">
        <v>4</v>
      </c>
      <c r="F1" t="s">
        <v>5</v>
      </c>
      <c r="G1" t="s">
        <v>6</v>
      </c>
      <c r="H1" t="s">
        <v>7</v>
      </c>
      <c r="I1" t="s">
        <v>8</v>
      </c>
    </row>
    <row r="2" spans="1:9" x14ac:dyDescent="0.25">
      <c r="A2" t="s">
        <v>9</v>
      </c>
      <c r="B2">
        <v>1000</v>
      </c>
      <c r="C2">
        <v>80</v>
      </c>
      <c r="D2">
        <v>0.04</v>
      </c>
      <c r="E2">
        <f t="shared" ref="E2:E7" si="0">B2*D2</f>
        <v>40</v>
      </c>
      <c r="F2">
        <f t="shared" ref="F2:F7" si="1">B2+C2-E2</f>
        <v>1040</v>
      </c>
      <c r="G2">
        <v>1200</v>
      </c>
      <c r="H2">
        <f t="shared" ref="H2:H7" si="2">F2*G2</f>
        <v>1248000</v>
      </c>
      <c r="I2" t="s">
        <v>10</v>
      </c>
    </row>
    <row r="3" spans="1:9" x14ac:dyDescent="0.25">
      <c r="A3" t="s">
        <v>11</v>
      </c>
      <c r="B3">
        <f>F2</f>
        <v>1040</v>
      </c>
      <c r="C3">
        <v>90</v>
      </c>
      <c r="D3">
        <v>0.04</v>
      </c>
      <c r="E3">
        <f t="shared" si="0"/>
        <v>41.6</v>
      </c>
      <c r="F3">
        <f t="shared" si="1"/>
        <v>1088.4000000000001</v>
      </c>
      <c r="G3">
        <v>1200</v>
      </c>
      <c r="H3">
        <f t="shared" si="2"/>
        <v>1306080</v>
      </c>
      <c r="I3" t="s">
        <v>10</v>
      </c>
    </row>
    <row r="4" spans="1:9" x14ac:dyDescent="0.25">
      <c r="A4" t="s">
        <v>12</v>
      </c>
      <c r="B4">
        <f>F3</f>
        <v>1088.4000000000001</v>
      </c>
      <c r="C4">
        <v>85</v>
      </c>
      <c r="D4">
        <v>0.05</v>
      </c>
      <c r="E4">
        <f t="shared" si="0"/>
        <v>54.420000000000009</v>
      </c>
      <c r="F4">
        <f t="shared" si="1"/>
        <v>1118.98</v>
      </c>
      <c r="G4">
        <v>1250</v>
      </c>
      <c r="H4">
        <f t="shared" si="2"/>
        <v>1398725</v>
      </c>
      <c r="I4" t="s">
        <v>10</v>
      </c>
    </row>
    <row r="5" spans="1:9" x14ac:dyDescent="0.25">
      <c r="A5" t="s">
        <v>13</v>
      </c>
      <c r="B5">
        <f>F4</f>
        <v>1118.98</v>
      </c>
      <c r="C5">
        <v>100</v>
      </c>
      <c r="D5">
        <v>0.05</v>
      </c>
      <c r="E5">
        <f t="shared" si="0"/>
        <v>55.949000000000005</v>
      </c>
      <c r="F5">
        <f t="shared" si="1"/>
        <v>1163.0309999999999</v>
      </c>
      <c r="G5">
        <v>1250</v>
      </c>
      <c r="H5">
        <f t="shared" si="2"/>
        <v>1453788.75</v>
      </c>
      <c r="I5" t="s">
        <v>14</v>
      </c>
    </row>
    <row r="6" spans="1:9" x14ac:dyDescent="0.25">
      <c r="A6" t="s">
        <v>15</v>
      </c>
      <c r="B6">
        <f>F5</f>
        <v>1163.0309999999999</v>
      </c>
      <c r="C6">
        <v>110</v>
      </c>
      <c r="D6">
        <v>0.05</v>
      </c>
      <c r="E6">
        <f t="shared" si="0"/>
        <v>58.15155</v>
      </c>
      <c r="F6">
        <f t="shared" si="1"/>
        <v>1214.8794499999999</v>
      </c>
      <c r="G6">
        <v>1250</v>
      </c>
      <c r="H6">
        <f t="shared" si="2"/>
        <v>1518599.3124999998</v>
      </c>
      <c r="I6" t="s">
        <v>14</v>
      </c>
    </row>
    <row r="7" spans="1:9" x14ac:dyDescent="0.25">
      <c r="A7" t="s">
        <v>16</v>
      </c>
      <c r="B7">
        <f>F6</f>
        <v>1214.8794499999999</v>
      </c>
      <c r="C7">
        <v>120</v>
      </c>
      <c r="D7">
        <v>0.05</v>
      </c>
      <c r="E7">
        <f t="shared" si="0"/>
        <v>60.743972499999998</v>
      </c>
      <c r="F7">
        <f t="shared" si="1"/>
        <v>1274.1354775</v>
      </c>
      <c r="G7">
        <v>1300</v>
      </c>
      <c r="H7">
        <f t="shared" si="2"/>
        <v>1656376.12075</v>
      </c>
      <c r="I7" t="s">
        <v>14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Rolling_Revenue_Forecast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2026-01-03T06:45:55Z</dcterms:created>
  <dcterms:modified xsi:type="dcterms:W3CDTF">2026-01-03T19:40:41Z</dcterms:modified>
</cp:coreProperties>
</file>